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<sst xmlns="http://schemas.openxmlformats.org/spreadsheetml/2006/main" count="208" uniqueCount="130">
  <si>
    <t>附件：2023年舟山市卫生健康委员会部分直属事业单位公开招聘事业单位工作人员（第六批）计划表</t>
  </si>
  <si>
    <t>单位</t>
  </si>
  <si>
    <t>序号</t>
  </si>
  <si>
    <t>招聘岗位</t>
  </si>
  <si>
    <t>需求专业</t>
  </si>
  <si>
    <t>需求学历学位</t>
  </si>
  <si>
    <t>招聘计划数</t>
  </si>
  <si>
    <t>备注</t>
  </si>
  <si>
    <t>联系电话</t>
  </si>
  <si>
    <t>舟山医院</t>
  </si>
  <si>
    <t>急诊科/EICU</t>
  </si>
  <si>
    <t>研究生：临床医学（内科学、外科学方向）、内科学、外科学、急诊医学、重症医学                              
本科：临床医学</t>
  </si>
  <si>
    <t>硕士研究生及以上（经住培合格的本科学历临床医师，按硕士研究生同等对待）</t>
  </si>
  <si>
    <t xml:space="preserve">1.年龄要求35周岁及以下（1987年10月18日后出生）；           
2.2023年及之前毕业的研究生要求取得住院医师规范化培训合格证书。                                   </t>
  </si>
  <si>
    <t>0580-2292528
0580-2292522</t>
  </si>
  <si>
    <t>儿科</t>
  </si>
  <si>
    <t>研究生：临床医学（儿科学方向）、儿科学   
本科：临床医学、儿科学</t>
  </si>
  <si>
    <t>血液内科</t>
  </si>
  <si>
    <t>研究生：临床医学（内科学方向）、内科学                                本科：临床医学</t>
  </si>
  <si>
    <t>风湿免疫科</t>
  </si>
  <si>
    <t>消化内科</t>
  </si>
  <si>
    <t>内分泌科</t>
  </si>
  <si>
    <t>全科医学科</t>
  </si>
  <si>
    <t>研究生：临床医学（内科学方向）、内科学、全科医学                     
本科：临床医学</t>
  </si>
  <si>
    <t>中医内科</t>
  </si>
  <si>
    <t>研究生：中医学、中医内科学                                          本科：中医学</t>
  </si>
  <si>
    <t>普外科</t>
  </si>
  <si>
    <t>研究生：临床医学（外科学方向）、外科学                           本科：临床医学</t>
  </si>
  <si>
    <t>骨科</t>
  </si>
  <si>
    <t>研究生：临床医学（骨科学方向）、外科学（骨科学方向）、骨科学                             
本科：临床医学</t>
  </si>
  <si>
    <t>肛肠外科</t>
  </si>
  <si>
    <t>研究生：临床医学（外科学方向）、外科学、中医外科学、中西医结合临床  
本科：临床医学、中西医临床医学</t>
  </si>
  <si>
    <t>耳鼻咽喉科</t>
  </si>
  <si>
    <t>研究生：耳鼻咽喉科学                          
本科：临床医学</t>
  </si>
  <si>
    <t>口腔科（口腔颌面外科岗位）</t>
  </si>
  <si>
    <t>研究生：口腔医学、口腔临床医学、口腔颌面外科学                                     本科：口腔医学</t>
  </si>
  <si>
    <t>中医伤科/康复医学科</t>
  </si>
  <si>
    <t>针灸推拿学</t>
  </si>
  <si>
    <t>介入诊疗中心</t>
  </si>
  <si>
    <t>研究生：临床医学、影像医学与核医学、放射影像学
本科：临床医学、医学影像学</t>
  </si>
  <si>
    <t>超声诊断中心</t>
  </si>
  <si>
    <t>研究生：临床医学、影像医学与核医学、超声医学
本科：临床医学、医学影像学</t>
  </si>
  <si>
    <t>病理诊断中心</t>
  </si>
  <si>
    <t>研究生：病理学与病理生理学、临床病理学  
本科：临床医学</t>
  </si>
  <si>
    <t xml:space="preserve">1.年龄要求35周岁及以下（1987年10月18日后出生）；           
2.2023年及之前毕业的研究生要求取得住院医师规范化培训合格证书；
3.研究生报考的本科专业必须为临床医学。                              </t>
  </si>
  <si>
    <t>细胞分子生物实验室</t>
  </si>
  <si>
    <t>生物化学与分子生物学、生物学、生物医学、   生物医药、生物与医药</t>
  </si>
  <si>
    <t>硕士研究生            及以上</t>
  </si>
  <si>
    <t>年龄要求35周岁及以下（1987年10月18日后出生）</t>
  </si>
  <si>
    <t>功能检查科（心电图、脑电图、肌电图）</t>
  </si>
  <si>
    <t>临床医学</t>
  </si>
  <si>
    <t>全日制普通高校本科及以上</t>
  </si>
  <si>
    <t xml:space="preserve">1.仅面向应届生。
2.年龄要求35周岁及以下（1987年10月18日后出生）；                               2.2022年毕业的要求取得医师资格证书。                </t>
  </si>
  <si>
    <t>小计</t>
  </si>
  <si>
    <t>舟山市妇女儿童医院</t>
  </si>
  <si>
    <t>妇产科/妇保科</t>
  </si>
  <si>
    <t>研究生：临床医学（妇产科学方向）、妇产科学
本科：临床医学</t>
  </si>
  <si>
    <t xml:space="preserve">
1.年龄要求35周岁及以下（1987年10月18日后出生）；           
2.2023年及之前毕业的研究生要求取得住院医师规范化培训合格证书。               </t>
  </si>
  <si>
    <t>0580-2065040</t>
  </si>
  <si>
    <t>儿科/儿保科</t>
  </si>
  <si>
    <t>研究生：临床医学（儿科学方向）、儿科学
本科：临床医学、儿科学</t>
  </si>
  <si>
    <t>内科</t>
  </si>
  <si>
    <t>研究生：临床医学（内科学方向）、内科学（心血管内科学、肾脏内科学、内分泌内科学与代谢疾病学方向）、中西医结合临床（心血管病学、肾脏病学、内分泌代谢病方向）
本科：临床医学、中西医临床医学</t>
  </si>
  <si>
    <t>针推科</t>
  </si>
  <si>
    <t>放射科/超声科</t>
  </si>
  <si>
    <t>临床医学、医学影像学</t>
  </si>
  <si>
    <t xml:space="preserve">1.仅面向应届生。
2.年龄要求35周岁及以下（1987年10月18日后出生）；                               2.2022年毕业的要求取得医师资格证书。  </t>
  </si>
  <si>
    <t>病理科</t>
  </si>
  <si>
    <t>舟山市中医院</t>
  </si>
  <si>
    <t>肿瘤科</t>
  </si>
  <si>
    <t xml:space="preserve">研究生：临床医学（肿瘤学方向）、内科学（肿瘤学方向）、肿瘤学、中医内科学（肿瘤学方向）    
本科：临床医学、中医学、中西医临床医学      </t>
  </si>
  <si>
    <t xml:space="preserve">1.年龄要求35周岁及以下（1987年10月18日后出生）；           
2.2023年及之前毕业的研究生要求取得住院医师规范化培训合格证书。               </t>
  </si>
  <si>
    <t>0580-8123901</t>
  </si>
  <si>
    <t>心血管病科/脑病科/老年医学科</t>
  </si>
  <si>
    <t>研究生：临床医学（内科学、老年医学方向）、内科学、老年医学、神经病学、中医内科学（心血管病学、脑病学、老年医学方向）、中西医结合临床                                    本科：临床医学、中医学、中西医临床医学</t>
  </si>
  <si>
    <t>放射科</t>
  </si>
  <si>
    <t>研究生：临床医学、影像医学与核医学            
本科：临床医学、医学影像学、放射医学</t>
  </si>
  <si>
    <t>超声医学科</t>
  </si>
  <si>
    <t>研究生：临床医学、影像医学与核医学、超声医学            
本科：临床医学、医学影像学</t>
  </si>
  <si>
    <t>康复医学科</t>
  </si>
  <si>
    <t>研究生：康复医学与理疗学、运动医学                                       本科：临床医学</t>
  </si>
  <si>
    <t>1.年龄要求35周岁及以下（1987年10月18日后出生）；           
2.2023年及之前毕业的研究生要求取得住院医师规范化培训合格证书。        
3.研究生报考的本科专业必须为临床医学。</t>
  </si>
  <si>
    <t>急诊科（院前急救）</t>
  </si>
  <si>
    <t xml:space="preserve">1.仅面向应届生。
2.年龄要求35周岁及以下（1987年10月18日后出生）；                               2.2022年毕业的要求取得医师资格证书。          </t>
  </si>
  <si>
    <t>特技科（心电图、脑电图、肌电图）</t>
  </si>
  <si>
    <t>放射科/超声医学科</t>
  </si>
  <si>
    <t>舟山市第二人民医院</t>
  </si>
  <si>
    <t>精神科1</t>
  </si>
  <si>
    <t>研究生：精神病与精神卫生学 
本科：精神医学</t>
  </si>
  <si>
    <t xml:space="preserve">1.年龄要求35周岁及以下（1987年10月18日后出生）；           
2.2023年及之前毕业的研究生要求取得住院医师规范化培训合格证书。          </t>
  </si>
  <si>
    <t>0580-2627973</t>
  </si>
  <si>
    <t>老年医学科</t>
  </si>
  <si>
    <t>研究生：内科学、老年医学、中医内科学
本科：临床医学</t>
  </si>
  <si>
    <t>特技科（放射方向）</t>
  </si>
  <si>
    <t xml:space="preserve">研究生：临床医学、影像医学与核医学                     
本科：临床医学、医学影像学           </t>
  </si>
  <si>
    <t>临床心理科</t>
  </si>
  <si>
    <t>应用心理学</t>
  </si>
  <si>
    <t>硕士研究生及以上</t>
  </si>
  <si>
    <t>1.年龄要求35周岁及以下（1987年10月18日后出生）；  
2.2022年及之前毕业的要求取得技师专业技术资格证书。</t>
  </si>
  <si>
    <t>精神科2</t>
  </si>
  <si>
    <t>精神医学、临床医学</t>
  </si>
  <si>
    <t>特技科（超声方向）</t>
  </si>
  <si>
    <t>舟山市口腔医院</t>
  </si>
  <si>
    <t>口腔综合科</t>
  </si>
  <si>
    <t xml:space="preserve">研究生：口腔医学（儿童口腔医学、牙周病学、口腔正畸学方向）、口腔临床医学
本科：口腔医学                         </t>
  </si>
  <si>
    <t>0580-8176662</t>
  </si>
  <si>
    <t>舟山市临城街道社区卫生服务中心</t>
  </si>
  <si>
    <t>全科1</t>
  </si>
  <si>
    <t>研究生：临床医学（内科学方向）、内科学、全科医学、中西医结合临床 
本科：临床医学、中西医临床医学</t>
  </si>
  <si>
    <t xml:space="preserve">1.年龄要求35周岁及以下（1987年10月18日后出生）；           
2.2023年及之前毕业的研究生要求取得住院医师规范化培训合格证书。             </t>
  </si>
  <si>
    <t>0580-2083566</t>
  </si>
  <si>
    <t>药剂科</t>
  </si>
  <si>
    <t>药学（药理学、临床药学方向）、临床药学</t>
  </si>
  <si>
    <t xml:space="preserve">1.年龄要求35周岁及以下（1987年10月18日后出生）；    
2.2022年及之前毕业的要求取得药师专业技术资格证书。                  </t>
  </si>
  <si>
    <t>全科2</t>
  </si>
  <si>
    <t xml:space="preserve">1.仅面向应届生。
2.年龄要求35周岁及以下（1987年10月18日后出生）；                               2.2022年毕业的要求取得医师资格证书。                   </t>
  </si>
  <si>
    <t>舟山市千岛街道社区卫生服务中心</t>
  </si>
  <si>
    <t>全科医生</t>
  </si>
  <si>
    <t>研究生：临床医学、内科学、老年医学、全科医学
本科：临床医学</t>
  </si>
  <si>
    <t xml:space="preserve">1.年龄要求35周岁及以下（1987年10月18日后出生）；           
2.2023年及之前毕业的研究生要求取得住院医师规范化培训合格证书。       </t>
  </si>
  <si>
    <t>0580-2380029</t>
  </si>
  <si>
    <t>中医科</t>
  </si>
  <si>
    <t>研究生：中医学、中医内科学                                             本科：中医学</t>
  </si>
  <si>
    <t>口腔科</t>
  </si>
  <si>
    <t>研究生：口腔医学、口腔临床医学                                            本科：口腔医学</t>
  </si>
  <si>
    <t>超声科1</t>
  </si>
  <si>
    <t>研究生：临床医学、影像医学与核医学                                             本科：临床医学、医学影像学</t>
  </si>
  <si>
    <t>超声科2</t>
  </si>
  <si>
    <t xml:space="preserve">1.仅面向应届生。
2.年龄要求35周岁及以下（1987年10月18日后出生）；                               2.2022年毕业的要求取得医师资格证书。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</si>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</sst>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color indexed="8"/>
      <name val="宋体"/>
      <family val="0"/>
    </font>
    <font>
      <sz val="11"/>
      <color indexed="8"/>
      <name val="宋体"/>
      <family val="0"/>
    </font>
    <font>
      <sz val="11"/>
      <name val="仿宋_GB2312"/>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b/>
      <sz val="11"/>
      <name val="仿宋_GB2312"/>
      <family val="0"/>
    </font>
    <font>
      <sz val="11"/>
      <color indexed="62"/>
      <name val="宋体"/>
      <family val="0"/>
    </font>
    <font>
      <b/>
      <sz val="18"/>
      <color indexed="54"/>
      <name val="宋体"/>
      <family val="0"/>
    </font>
    <font>
      <sz val="11"/>
      <color indexed="17"/>
      <name val="宋体"/>
      <family val="0"/>
    </font>
    <font>
      <sz val="11"/>
      <color indexed="10"/>
      <name val="宋体"/>
      <family val="0"/>
    </font>
    <font>
      <u val="single"/>
      <sz val="11"/>
      <color indexed="12"/>
      <name val="宋体"/>
      <family val="0"/>
    </font>
    <font>
      <b/>
      <sz val="11"/>
      <color indexed="8"/>
      <name val="宋体"/>
      <family val="0"/>
    </font>
    <font>
      <sz val="11"/>
      <color indexed="9"/>
      <name val="宋体"/>
      <family val="0"/>
    </font>
    <font>
      <b/>
      <sz val="11"/>
      <color indexed="9"/>
      <name val="宋体"/>
      <family val="0"/>
    </font>
    <font>
      <b/>
      <sz val="13"/>
      <color indexed="54"/>
      <name val="宋体"/>
      <family val="0"/>
    </font>
    <font>
      <b/>
      <sz val="15"/>
      <color indexed="54"/>
      <name val="宋体"/>
      <family val="0"/>
    </font>
    <font>
      <b/>
      <sz val="11"/>
      <color indexed="54"/>
      <name val="宋体"/>
      <family val="0"/>
    </font>
    <font>
      <sz val="11"/>
      <color indexed="16"/>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
      <b/>
      <sz val="10"/>
      <color theme="1"/>
      <name val="仿宋_GB2312"/>
      <family val="0"/>
    </font>
    <font>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color indexed="63"/>
      </left>
      <right>
        <color indexed="63"/>
      </right>
      <top style="thin">
        <color rgb="FF000000"/>
      </top>
      <bottom style="thin">
        <color rgb="FF000000"/>
      </bottom>
    </border>
    <border>
      <left>
        <color indexed="63"/>
      </left>
      <right style="thin"/>
      <top style="thin"/>
      <bottom style="thin"/>
    </border>
    <border>
      <left>
        <color indexed="63"/>
      </left>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vertical="center"/>
    </xf>
    <xf numFmtId="0" fontId="0" fillId="0" borderId="0" xfId="0" applyFill="1" applyAlignment="1">
      <alignment vertical="center"/>
    </xf>
    <xf numFmtId="0" fontId="49" fillId="0" borderId="0" xfId="0" applyFont="1" applyFill="1" applyBorder="1" applyAlignment="1">
      <alignment vertical="center"/>
    </xf>
    <xf numFmtId="0" fontId="30"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30" fillId="0" borderId="0" xfId="0" applyFont="1" applyFill="1" applyBorder="1" applyAlignment="1">
      <alignment vertical="center"/>
    </xf>
    <xf numFmtId="0" fontId="0" fillId="0" borderId="0" xfId="0" applyFill="1" applyAlignment="1">
      <alignment horizontal="center" vertical="center"/>
    </xf>
    <xf numFmtId="0" fontId="50"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left" vertical="center" wrapText="1"/>
      <protection/>
    </xf>
    <xf numFmtId="0" fontId="8"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8" fillId="0" borderId="16" xfId="15" applyFont="1" applyFill="1" applyBorder="1" applyAlignment="1">
      <alignment horizontal="center" vertical="center" wrapText="1"/>
      <protection/>
    </xf>
    <xf numFmtId="0" fontId="7" fillId="0" borderId="9" xfId="0" applyFont="1" applyFill="1" applyBorder="1" applyAlignment="1">
      <alignment horizontal="center"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8" fillId="0" borderId="9" xfId="15" applyFont="1" applyFill="1" applyBorder="1" applyAlignment="1">
      <alignment horizontal="center" vertical="center"/>
      <protection/>
    </xf>
    <xf numFmtId="0" fontId="8" fillId="0" borderId="2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8" fillId="0" borderId="9" xfId="15" applyFont="1" applyFill="1" applyBorder="1" applyAlignment="1">
      <alignment horizontal="left" vertical="center" wrapText="1"/>
      <protection/>
    </xf>
    <xf numFmtId="0" fontId="8" fillId="0" borderId="13" xfId="15" applyFont="1" applyFill="1" applyBorder="1" applyAlignment="1">
      <alignment horizontal="center" vertical="center" wrapText="1"/>
      <protection/>
    </xf>
    <xf numFmtId="0" fontId="8" fillId="0" borderId="22"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51" fillId="0" borderId="23" xfId="0" applyFont="1" applyFill="1" applyBorder="1" applyAlignment="1">
      <alignment horizontal="center" vertical="center" wrapText="1"/>
    </xf>
    <xf numFmtId="0" fontId="7" fillId="0" borderId="9" xfId="0" applyFont="1" applyFill="1" applyBorder="1" applyAlignment="1">
      <alignment horizontal="center" vertical="center"/>
    </xf>
    <xf numFmtId="0" fontId="51" fillId="0" borderId="9" xfId="0" applyFont="1" applyFill="1" applyBorder="1" applyAlignment="1">
      <alignment vertical="center" wrapText="1"/>
    </xf>
    <xf numFmtId="0" fontId="8" fillId="0" borderId="17" xfId="15" applyFont="1" applyFill="1" applyBorder="1" applyAlignment="1">
      <alignment horizontal="center" vertical="center" wrapText="1"/>
      <protection/>
    </xf>
    <xf numFmtId="0" fontId="8" fillId="0" borderId="24"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8" xfId="0" applyFont="1" applyFill="1" applyBorder="1" applyAlignment="1">
      <alignment vertical="center" wrapText="1"/>
    </xf>
    <xf numFmtId="0" fontId="8" fillId="0" borderId="17"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15" applyNumberFormat="1" applyFont="1" applyFill="1" applyBorder="1" applyAlignment="1">
      <alignment vertical="center" wrapText="1"/>
      <protection/>
    </xf>
    <xf numFmtId="0" fontId="8" fillId="0" borderId="11"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6" xfId="0" applyNumberFormat="1" applyFont="1" applyFill="1" applyBorder="1" applyAlignment="1">
      <alignment vertical="center" wrapTex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vertical="center" wrapText="1"/>
    </xf>
    <xf numFmtId="0" fontId="8" fillId="0" borderId="9" xfId="0" applyFont="1" applyFill="1" applyBorder="1" applyAlignment="1">
      <alignment horizontal="left" vertical="center"/>
    </xf>
    <xf numFmtId="0" fontId="7" fillId="0" borderId="9" xfId="0" applyFont="1" applyFill="1" applyBorder="1" applyAlignment="1">
      <alignment horizontal="center" vertical="center"/>
    </xf>
    <xf numFmtId="0" fontId="8" fillId="0" borderId="17"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9" xfId="0" applyFont="1" applyFill="1" applyBorder="1" applyAlignment="1">
      <alignment vertical="center" wrapText="1"/>
    </xf>
    <xf numFmtId="0" fontId="8" fillId="0" borderId="9" xfId="0" applyFont="1" applyFill="1" applyBorder="1" applyAlignment="1">
      <alignment horizontal="center" vertical="center"/>
    </xf>
    <xf numFmtId="0" fontId="8" fillId="0" borderId="16" xfId="0" applyFont="1" applyFill="1" applyBorder="1" applyAlignment="1">
      <alignmen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21"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5"/>
  <sheetViews>
    <sheetView tabSelected="1" zoomScaleSheetLayoutView="100" workbookViewId="0" topLeftCell="A29">
      <selection activeCell="E51" sqref="E51:G51"/>
    </sheetView>
  </sheetViews>
  <sheetFormatPr defaultColWidth="9.00390625" defaultRowHeight="14.25"/>
  <cols>
    <col min="1" max="1" width="4.625" style="1" customWidth="1"/>
    <col min="2" max="2" width="4.25390625" style="1" customWidth="1"/>
    <col min="3" max="3" width="13.25390625" style="1" customWidth="1"/>
    <col min="4" max="4" width="33.625" style="1" customWidth="1"/>
    <col min="5" max="5" width="11.125" style="7" customWidth="1"/>
    <col min="6" max="6" width="5.50390625" style="1" customWidth="1"/>
    <col min="7" max="7" width="48.50390625" style="1" customWidth="1"/>
    <col min="8" max="8" width="8.00390625" style="1" customWidth="1"/>
    <col min="9" max="16384" width="9.00390625" style="1" customWidth="1"/>
  </cols>
  <sheetData>
    <row r="1" spans="1:8" s="1" customFormat="1" ht="25.5" customHeight="1">
      <c r="A1" s="8" t="s">
        <v>0</v>
      </c>
      <c r="B1" s="8"/>
      <c r="C1" s="8"/>
      <c r="D1" s="8"/>
      <c r="E1" s="8"/>
      <c r="F1" s="8"/>
      <c r="G1" s="8"/>
      <c r="H1" s="8"/>
    </row>
    <row r="2" spans="1:8" s="1" customFormat="1" ht="36">
      <c r="A2" s="9" t="s">
        <v>1</v>
      </c>
      <c r="B2" s="10" t="s">
        <v>2</v>
      </c>
      <c r="C2" s="10" t="s">
        <v>3</v>
      </c>
      <c r="D2" s="10" t="s">
        <v>4</v>
      </c>
      <c r="E2" s="10" t="s">
        <v>5</v>
      </c>
      <c r="F2" s="10" t="s">
        <v>6</v>
      </c>
      <c r="G2" s="10" t="s">
        <v>7</v>
      </c>
      <c r="H2" s="10" t="s">
        <v>8</v>
      </c>
    </row>
    <row r="3" spans="1:8" s="2" customFormat="1" ht="42.75" customHeight="1">
      <c r="A3" s="11" t="s">
        <v>9</v>
      </c>
      <c r="B3" s="12">
        <v>1</v>
      </c>
      <c r="C3" s="13" t="s">
        <v>10</v>
      </c>
      <c r="D3" s="14" t="s">
        <v>11</v>
      </c>
      <c r="E3" s="11" t="s">
        <v>12</v>
      </c>
      <c r="F3" s="27">
        <v>3</v>
      </c>
      <c r="G3" s="20" t="s">
        <v>13</v>
      </c>
      <c r="H3" s="48" t="s">
        <v>14</v>
      </c>
    </row>
    <row r="4" spans="1:8" s="3" customFormat="1" ht="31.5" customHeight="1">
      <c r="A4" s="15"/>
      <c r="B4" s="12">
        <v>2</v>
      </c>
      <c r="C4" s="13" t="s">
        <v>15</v>
      </c>
      <c r="D4" s="14" t="s">
        <v>16</v>
      </c>
      <c r="E4" s="15"/>
      <c r="F4" s="13">
        <v>2</v>
      </c>
      <c r="G4" s="20"/>
      <c r="H4" s="49"/>
    </row>
    <row r="5" spans="1:8" s="3" customFormat="1" ht="13.5">
      <c r="A5" s="15"/>
      <c r="B5" s="12">
        <v>3</v>
      </c>
      <c r="C5" s="13" t="s">
        <v>17</v>
      </c>
      <c r="D5" s="16" t="s">
        <v>18</v>
      </c>
      <c r="E5" s="15"/>
      <c r="F5" s="13">
        <v>1</v>
      </c>
      <c r="G5" s="20"/>
      <c r="H5" s="49"/>
    </row>
    <row r="6" spans="1:8" s="3" customFormat="1" ht="13.5">
      <c r="A6" s="15"/>
      <c r="B6" s="12">
        <v>4</v>
      </c>
      <c r="C6" s="13" t="s">
        <v>19</v>
      </c>
      <c r="D6" s="17"/>
      <c r="E6" s="15"/>
      <c r="F6" s="13">
        <v>1</v>
      </c>
      <c r="G6" s="20"/>
      <c r="H6" s="49"/>
    </row>
    <row r="7" spans="1:8" s="3" customFormat="1" ht="13.5">
      <c r="A7" s="15"/>
      <c r="B7" s="12">
        <v>5</v>
      </c>
      <c r="C7" s="13" t="s">
        <v>20</v>
      </c>
      <c r="D7" s="17"/>
      <c r="E7" s="15"/>
      <c r="F7" s="13">
        <v>2</v>
      </c>
      <c r="G7" s="20"/>
      <c r="H7" s="49"/>
    </row>
    <row r="8" spans="1:8" s="3" customFormat="1" ht="13.5">
      <c r="A8" s="15"/>
      <c r="B8" s="12">
        <v>6</v>
      </c>
      <c r="C8" s="13" t="s">
        <v>21</v>
      </c>
      <c r="D8" s="18"/>
      <c r="E8" s="15"/>
      <c r="F8" s="13">
        <v>1</v>
      </c>
      <c r="G8" s="20"/>
      <c r="H8" s="49"/>
    </row>
    <row r="9" spans="1:8" s="3" customFormat="1" ht="42.75" customHeight="1">
      <c r="A9" s="15"/>
      <c r="B9" s="12">
        <v>7</v>
      </c>
      <c r="C9" s="13" t="s">
        <v>22</v>
      </c>
      <c r="D9" s="19" t="s">
        <v>23</v>
      </c>
      <c r="E9" s="15"/>
      <c r="F9" s="13">
        <v>1</v>
      </c>
      <c r="G9" s="20"/>
      <c r="H9" s="49"/>
    </row>
    <row r="10" spans="1:8" s="3" customFormat="1" ht="33" customHeight="1">
      <c r="A10" s="15"/>
      <c r="B10" s="12">
        <v>8</v>
      </c>
      <c r="C10" s="13" t="s">
        <v>24</v>
      </c>
      <c r="D10" s="19" t="s">
        <v>25</v>
      </c>
      <c r="E10" s="15"/>
      <c r="F10" s="13">
        <v>1</v>
      </c>
      <c r="G10" s="20"/>
      <c r="H10" s="49"/>
    </row>
    <row r="11" spans="1:8" s="3" customFormat="1" ht="30" customHeight="1">
      <c r="A11" s="15"/>
      <c r="B11" s="12">
        <v>9</v>
      </c>
      <c r="C11" s="13" t="s">
        <v>26</v>
      </c>
      <c r="D11" s="20" t="s">
        <v>27</v>
      </c>
      <c r="E11" s="15"/>
      <c r="F11" s="13">
        <v>3</v>
      </c>
      <c r="G11" s="20"/>
      <c r="H11" s="49"/>
    </row>
    <row r="12" spans="1:8" s="3" customFormat="1" ht="45.75" customHeight="1">
      <c r="A12" s="15"/>
      <c r="B12" s="12">
        <v>10</v>
      </c>
      <c r="C12" s="13" t="s">
        <v>28</v>
      </c>
      <c r="D12" s="20" t="s">
        <v>29</v>
      </c>
      <c r="E12" s="15"/>
      <c r="F12" s="13">
        <v>1</v>
      </c>
      <c r="G12" s="20"/>
      <c r="H12" s="49"/>
    </row>
    <row r="13" spans="1:8" s="3" customFormat="1" ht="42.75" customHeight="1">
      <c r="A13" s="15"/>
      <c r="B13" s="12">
        <v>11</v>
      </c>
      <c r="C13" s="13" t="s">
        <v>30</v>
      </c>
      <c r="D13" s="20" t="s">
        <v>31</v>
      </c>
      <c r="E13" s="15"/>
      <c r="F13" s="13">
        <v>1</v>
      </c>
      <c r="G13" s="20"/>
      <c r="H13" s="49"/>
    </row>
    <row r="14" spans="1:8" s="3" customFormat="1" ht="33" customHeight="1">
      <c r="A14" s="15"/>
      <c r="B14" s="12">
        <v>12</v>
      </c>
      <c r="C14" s="13" t="s">
        <v>32</v>
      </c>
      <c r="D14" s="14" t="s">
        <v>33</v>
      </c>
      <c r="E14" s="15"/>
      <c r="F14" s="13">
        <v>2</v>
      </c>
      <c r="G14" s="20"/>
      <c r="H14" s="49"/>
    </row>
    <row r="15" spans="1:8" s="3" customFormat="1" ht="51" customHeight="1">
      <c r="A15" s="15"/>
      <c r="B15" s="12">
        <v>13</v>
      </c>
      <c r="C15" s="13" t="s">
        <v>34</v>
      </c>
      <c r="D15" s="14" t="s">
        <v>35</v>
      </c>
      <c r="E15" s="15"/>
      <c r="F15" s="13">
        <v>1</v>
      </c>
      <c r="G15" s="20"/>
      <c r="H15" s="49"/>
    </row>
    <row r="16" spans="1:8" s="3" customFormat="1" ht="24">
      <c r="A16" s="15"/>
      <c r="B16" s="12">
        <v>14</v>
      </c>
      <c r="C16" s="13" t="s">
        <v>36</v>
      </c>
      <c r="D16" s="20" t="s">
        <v>37</v>
      </c>
      <c r="E16" s="15"/>
      <c r="F16" s="13">
        <v>1</v>
      </c>
      <c r="G16" s="20"/>
      <c r="H16" s="49"/>
    </row>
    <row r="17" spans="1:8" s="3" customFormat="1" ht="45.75" customHeight="1">
      <c r="A17" s="15"/>
      <c r="B17" s="12">
        <v>15</v>
      </c>
      <c r="C17" s="13" t="s">
        <v>38</v>
      </c>
      <c r="D17" s="20" t="s">
        <v>39</v>
      </c>
      <c r="E17" s="15"/>
      <c r="F17" s="13">
        <v>1</v>
      </c>
      <c r="G17" s="20"/>
      <c r="H17" s="49"/>
    </row>
    <row r="18" spans="1:8" s="3" customFormat="1" ht="45" customHeight="1">
      <c r="A18" s="15"/>
      <c r="B18" s="12">
        <v>16</v>
      </c>
      <c r="C18" s="13" t="s">
        <v>40</v>
      </c>
      <c r="D18" s="20" t="s">
        <v>41</v>
      </c>
      <c r="E18" s="15"/>
      <c r="F18" s="13">
        <v>1</v>
      </c>
      <c r="G18" s="20"/>
      <c r="H18" s="49"/>
    </row>
    <row r="19" spans="1:8" s="3" customFormat="1" ht="57.75" customHeight="1">
      <c r="A19" s="15"/>
      <c r="B19" s="12">
        <v>17</v>
      </c>
      <c r="C19" s="13" t="s">
        <v>42</v>
      </c>
      <c r="D19" s="14" t="s">
        <v>43</v>
      </c>
      <c r="E19" s="22"/>
      <c r="F19" s="50">
        <v>1</v>
      </c>
      <c r="G19" s="20" t="s">
        <v>44</v>
      </c>
      <c r="H19" s="49"/>
    </row>
    <row r="20" spans="1:8" s="3" customFormat="1" ht="33.75" customHeight="1">
      <c r="A20" s="15"/>
      <c r="B20" s="12">
        <v>18</v>
      </c>
      <c r="C20" s="13" t="s">
        <v>45</v>
      </c>
      <c r="D20" s="14" t="s">
        <v>46</v>
      </c>
      <c r="E20" s="50" t="s">
        <v>47</v>
      </c>
      <c r="F20" s="50">
        <v>2</v>
      </c>
      <c r="G20" s="19" t="s">
        <v>48</v>
      </c>
      <c r="H20" s="49"/>
    </row>
    <row r="21" spans="1:8" s="3" customFormat="1" ht="36">
      <c r="A21" s="21"/>
      <c r="B21" s="12">
        <v>19</v>
      </c>
      <c r="C21" s="13" t="s">
        <v>49</v>
      </c>
      <c r="D21" s="14" t="s">
        <v>50</v>
      </c>
      <c r="E21" s="50" t="s">
        <v>51</v>
      </c>
      <c r="F21" s="51">
        <v>2</v>
      </c>
      <c r="G21" s="20" t="s">
        <v>52</v>
      </c>
      <c r="H21" s="49"/>
    </row>
    <row r="22" spans="1:8" s="3" customFormat="1" ht="13.5">
      <c r="A22" s="22"/>
      <c r="B22" s="23" t="s">
        <v>53</v>
      </c>
      <c r="C22" s="24"/>
      <c r="D22" s="24"/>
      <c r="E22" s="52"/>
      <c r="F22" s="53">
        <f>SUM(F3:F21)</f>
        <v>28</v>
      </c>
      <c r="G22" s="54"/>
      <c r="H22" s="49"/>
    </row>
    <row r="23" spans="1:8" s="1" customFormat="1" ht="36">
      <c r="A23" s="9" t="s">
        <v>1</v>
      </c>
      <c r="B23" s="10" t="s">
        <v>2</v>
      </c>
      <c r="C23" s="10" t="s">
        <v>3</v>
      </c>
      <c r="D23" s="10" t="s">
        <v>4</v>
      </c>
      <c r="E23" s="10" t="s">
        <v>5</v>
      </c>
      <c r="F23" s="10" t="s">
        <v>6</v>
      </c>
      <c r="G23" s="10" t="s">
        <v>7</v>
      </c>
      <c r="H23" s="10" t="s">
        <v>8</v>
      </c>
    </row>
    <row r="24" spans="1:8" s="4" customFormat="1" ht="48.75" customHeight="1">
      <c r="A24" s="25" t="s">
        <v>54</v>
      </c>
      <c r="B24" s="26">
        <v>20</v>
      </c>
      <c r="C24" s="27" t="s">
        <v>55</v>
      </c>
      <c r="D24" s="28" t="s">
        <v>56</v>
      </c>
      <c r="E24" s="26" t="s">
        <v>12</v>
      </c>
      <c r="F24" s="49">
        <v>2</v>
      </c>
      <c r="G24" s="55" t="s">
        <v>57</v>
      </c>
      <c r="H24" s="56" t="s">
        <v>58</v>
      </c>
    </row>
    <row r="25" spans="1:8" s="4" customFormat="1" ht="33" customHeight="1">
      <c r="A25" s="21"/>
      <c r="B25" s="26">
        <v>21</v>
      </c>
      <c r="C25" s="27" t="s">
        <v>59</v>
      </c>
      <c r="D25" s="28" t="s">
        <v>60</v>
      </c>
      <c r="E25" s="26"/>
      <c r="F25" s="49">
        <v>1</v>
      </c>
      <c r="G25" s="55"/>
      <c r="H25" s="56"/>
    </row>
    <row r="26" spans="1:8" s="4" customFormat="1" ht="75" customHeight="1">
      <c r="A26" s="21"/>
      <c r="B26" s="26">
        <v>22</v>
      </c>
      <c r="C26" s="27" t="s">
        <v>61</v>
      </c>
      <c r="D26" s="28" t="s">
        <v>62</v>
      </c>
      <c r="E26" s="26"/>
      <c r="F26" s="49">
        <v>1</v>
      </c>
      <c r="G26" s="55"/>
      <c r="H26" s="56"/>
    </row>
    <row r="27" spans="1:8" s="4" customFormat="1" ht="13.5">
      <c r="A27" s="21"/>
      <c r="B27" s="26">
        <v>23</v>
      </c>
      <c r="C27" s="27" t="s">
        <v>63</v>
      </c>
      <c r="D27" s="28" t="s">
        <v>37</v>
      </c>
      <c r="E27" s="26"/>
      <c r="F27" s="49">
        <v>1</v>
      </c>
      <c r="G27" s="55"/>
      <c r="H27" s="56"/>
    </row>
    <row r="28" spans="1:8" s="4" customFormat="1" ht="13.5">
      <c r="A28" s="21"/>
      <c r="B28" s="26">
        <v>24</v>
      </c>
      <c r="C28" s="27" t="s">
        <v>64</v>
      </c>
      <c r="D28" s="28" t="s">
        <v>65</v>
      </c>
      <c r="E28" s="57" t="s">
        <v>51</v>
      </c>
      <c r="F28" s="49">
        <v>2</v>
      </c>
      <c r="G28" s="55" t="s">
        <v>66</v>
      </c>
      <c r="H28" s="56"/>
    </row>
    <row r="29" spans="1:8" s="4" customFormat="1" ht="13.5">
      <c r="A29" s="21"/>
      <c r="B29" s="26">
        <v>25</v>
      </c>
      <c r="C29" s="27" t="s">
        <v>67</v>
      </c>
      <c r="D29" s="28" t="s">
        <v>50</v>
      </c>
      <c r="E29" s="57"/>
      <c r="F29" s="27">
        <v>1</v>
      </c>
      <c r="G29" s="58"/>
      <c r="H29" s="56"/>
    </row>
    <row r="30" spans="1:8" s="4" customFormat="1" ht="36">
      <c r="A30" s="21"/>
      <c r="B30" s="26">
        <v>26</v>
      </c>
      <c r="C30" s="13" t="s">
        <v>49</v>
      </c>
      <c r="D30" s="14" t="s">
        <v>50</v>
      </c>
      <c r="E30" s="57"/>
      <c r="F30" s="26">
        <v>1</v>
      </c>
      <c r="G30" s="58"/>
      <c r="H30" s="56"/>
    </row>
    <row r="31" spans="1:8" s="4" customFormat="1" ht="21" customHeight="1">
      <c r="A31" s="29"/>
      <c r="B31" s="30" t="s">
        <v>53</v>
      </c>
      <c r="C31" s="31"/>
      <c r="D31" s="31"/>
      <c r="E31" s="59"/>
      <c r="F31" s="60">
        <f>SUM(F24:F30)</f>
        <v>9</v>
      </c>
      <c r="G31" s="61"/>
      <c r="H31" s="62"/>
    </row>
    <row r="32" spans="1:8" s="1" customFormat="1" ht="36">
      <c r="A32" s="9" t="s">
        <v>1</v>
      </c>
      <c r="B32" s="10" t="s">
        <v>2</v>
      </c>
      <c r="C32" s="10" t="s">
        <v>3</v>
      </c>
      <c r="D32" s="10" t="s">
        <v>4</v>
      </c>
      <c r="E32" s="10" t="s">
        <v>5</v>
      </c>
      <c r="F32" s="10" t="s">
        <v>6</v>
      </c>
      <c r="G32" s="10" t="s">
        <v>7</v>
      </c>
      <c r="H32" s="10" t="s">
        <v>8</v>
      </c>
    </row>
    <row r="33" spans="1:8" s="1" customFormat="1" ht="54" customHeight="1">
      <c r="A33" s="21" t="s">
        <v>68</v>
      </c>
      <c r="B33" s="32">
        <v>27</v>
      </c>
      <c r="C33" s="32" t="s">
        <v>69</v>
      </c>
      <c r="D33" s="14" t="s">
        <v>70</v>
      </c>
      <c r="E33" s="25" t="s">
        <v>12</v>
      </c>
      <c r="F33" s="32">
        <v>1</v>
      </c>
      <c r="G33" s="63" t="s">
        <v>71</v>
      </c>
      <c r="H33" s="64" t="s">
        <v>72</v>
      </c>
    </row>
    <row r="34" spans="1:8" s="1" customFormat="1" ht="66" customHeight="1">
      <c r="A34" s="21"/>
      <c r="B34" s="32">
        <v>28</v>
      </c>
      <c r="C34" s="13" t="s">
        <v>73</v>
      </c>
      <c r="D34" s="14" t="s">
        <v>74</v>
      </c>
      <c r="E34" s="21"/>
      <c r="F34" s="32">
        <v>1</v>
      </c>
      <c r="G34" s="65"/>
      <c r="H34" s="66"/>
    </row>
    <row r="35" spans="1:8" s="1" customFormat="1" ht="36" customHeight="1">
      <c r="A35" s="21"/>
      <c r="B35" s="32">
        <v>29</v>
      </c>
      <c r="C35" s="13" t="s">
        <v>75</v>
      </c>
      <c r="D35" s="33" t="s">
        <v>76</v>
      </c>
      <c r="E35" s="21"/>
      <c r="F35" s="32">
        <v>1</v>
      </c>
      <c r="G35" s="65"/>
      <c r="H35" s="66"/>
    </row>
    <row r="36" spans="1:8" s="1" customFormat="1" ht="42" customHeight="1">
      <c r="A36" s="21"/>
      <c r="B36" s="32">
        <v>30</v>
      </c>
      <c r="C36" s="13" t="s">
        <v>77</v>
      </c>
      <c r="D36" s="33" t="s">
        <v>78</v>
      </c>
      <c r="E36" s="21"/>
      <c r="F36" s="32">
        <v>1</v>
      </c>
      <c r="G36" s="67"/>
      <c r="H36" s="66"/>
    </row>
    <row r="37" spans="1:8" s="1" customFormat="1" ht="55.5" customHeight="1">
      <c r="A37" s="21"/>
      <c r="B37" s="32">
        <v>31</v>
      </c>
      <c r="C37" s="13" t="s">
        <v>79</v>
      </c>
      <c r="D37" s="14" t="s">
        <v>80</v>
      </c>
      <c r="E37" s="29"/>
      <c r="F37" s="32">
        <v>1</v>
      </c>
      <c r="G37" s="68" t="s">
        <v>81</v>
      </c>
      <c r="H37" s="66"/>
    </row>
    <row r="38" spans="1:8" s="1" customFormat="1" ht="24">
      <c r="A38" s="21"/>
      <c r="B38" s="32">
        <v>32</v>
      </c>
      <c r="C38" s="13" t="s">
        <v>82</v>
      </c>
      <c r="D38" s="14" t="s">
        <v>50</v>
      </c>
      <c r="E38" s="25" t="s">
        <v>51</v>
      </c>
      <c r="F38" s="32">
        <v>1</v>
      </c>
      <c r="G38" s="55" t="s">
        <v>83</v>
      </c>
      <c r="H38" s="66"/>
    </row>
    <row r="39" spans="1:8" s="1" customFormat="1" ht="36">
      <c r="A39" s="21"/>
      <c r="B39" s="32">
        <v>33</v>
      </c>
      <c r="C39" s="13" t="s">
        <v>84</v>
      </c>
      <c r="D39" s="14" t="s">
        <v>50</v>
      </c>
      <c r="E39" s="21"/>
      <c r="F39" s="32">
        <v>1</v>
      </c>
      <c r="G39" s="58"/>
      <c r="H39" s="66"/>
    </row>
    <row r="40" spans="1:8" s="1" customFormat="1" ht="24">
      <c r="A40" s="21"/>
      <c r="B40" s="32">
        <v>34</v>
      </c>
      <c r="C40" s="13" t="s">
        <v>85</v>
      </c>
      <c r="D40" s="14" t="s">
        <v>65</v>
      </c>
      <c r="E40" s="21"/>
      <c r="F40" s="32">
        <v>4</v>
      </c>
      <c r="G40" s="58"/>
      <c r="H40" s="66"/>
    </row>
    <row r="41" spans="1:8" s="5" customFormat="1" ht="13.5">
      <c r="A41" s="29"/>
      <c r="B41" s="34" t="s">
        <v>53</v>
      </c>
      <c r="C41" s="35"/>
      <c r="D41" s="35"/>
      <c r="E41" s="69"/>
      <c r="F41" s="70">
        <f>SUM(F33:F40)</f>
        <v>11</v>
      </c>
      <c r="G41" s="71"/>
      <c r="H41" s="72"/>
    </row>
    <row r="42" spans="1:8" s="1" customFormat="1" ht="36">
      <c r="A42" s="9" t="s">
        <v>1</v>
      </c>
      <c r="B42" s="10" t="s">
        <v>2</v>
      </c>
      <c r="C42" s="10" t="s">
        <v>3</v>
      </c>
      <c r="D42" s="10" t="s">
        <v>4</v>
      </c>
      <c r="E42" s="10" t="s">
        <v>5</v>
      </c>
      <c r="F42" s="10" t="s">
        <v>6</v>
      </c>
      <c r="G42" s="10" t="s">
        <v>7</v>
      </c>
      <c r="H42" s="10" t="s">
        <v>8</v>
      </c>
    </row>
    <row r="43" spans="1:8" s="6" customFormat="1" ht="33" customHeight="1">
      <c r="A43" s="36" t="s">
        <v>86</v>
      </c>
      <c r="B43" s="32">
        <v>35</v>
      </c>
      <c r="C43" s="37" t="s">
        <v>87</v>
      </c>
      <c r="D43" s="38" t="s">
        <v>88</v>
      </c>
      <c r="E43" s="73" t="s">
        <v>12</v>
      </c>
      <c r="F43" s="74">
        <v>2</v>
      </c>
      <c r="G43" s="75" t="s">
        <v>89</v>
      </c>
      <c r="H43" s="13" t="s">
        <v>90</v>
      </c>
    </row>
    <row r="44" spans="1:8" s="6" customFormat="1" ht="30" customHeight="1">
      <c r="A44" s="36"/>
      <c r="B44" s="32">
        <v>36</v>
      </c>
      <c r="C44" s="37" t="s">
        <v>91</v>
      </c>
      <c r="D44" s="38" t="s">
        <v>92</v>
      </c>
      <c r="E44" s="76"/>
      <c r="F44" s="74">
        <v>4</v>
      </c>
      <c r="G44" s="75"/>
      <c r="H44" s="13"/>
    </row>
    <row r="45" spans="1:8" s="6" customFormat="1" ht="33" customHeight="1">
      <c r="A45" s="36"/>
      <c r="B45" s="32">
        <v>37</v>
      </c>
      <c r="C45" s="37" t="s">
        <v>93</v>
      </c>
      <c r="D45" s="38" t="s">
        <v>94</v>
      </c>
      <c r="E45" s="76"/>
      <c r="F45" s="74">
        <v>1</v>
      </c>
      <c r="G45" s="75"/>
      <c r="H45" s="13"/>
    </row>
    <row r="46" spans="1:8" s="6" customFormat="1" ht="33" customHeight="1">
      <c r="A46" s="36"/>
      <c r="B46" s="32">
        <v>38</v>
      </c>
      <c r="C46" s="37" t="s">
        <v>95</v>
      </c>
      <c r="D46" s="38" t="s">
        <v>96</v>
      </c>
      <c r="E46" s="37" t="s">
        <v>97</v>
      </c>
      <c r="F46" s="37">
        <v>1</v>
      </c>
      <c r="G46" s="38" t="s">
        <v>98</v>
      </c>
      <c r="H46" s="13"/>
    </row>
    <row r="47" spans="1:8" s="6" customFormat="1" ht="33" customHeight="1">
      <c r="A47" s="36"/>
      <c r="B47" s="32">
        <v>39</v>
      </c>
      <c r="C47" s="39" t="s">
        <v>99</v>
      </c>
      <c r="D47" s="38" t="s">
        <v>100</v>
      </c>
      <c r="E47" s="77" t="s">
        <v>51</v>
      </c>
      <c r="F47" s="37">
        <v>2</v>
      </c>
      <c r="G47" s="78" t="s">
        <v>66</v>
      </c>
      <c r="H47" s="13"/>
    </row>
    <row r="48" spans="1:8" s="6" customFormat="1" ht="33" customHeight="1">
      <c r="A48" s="36"/>
      <c r="B48" s="32">
        <v>40</v>
      </c>
      <c r="C48" s="37" t="s">
        <v>101</v>
      </c>
      <c r="D48" s="38" t="s">
        <v>65</v>
      </c>
      <c r="E48" s="79"/>
      <c r="F48" s="37">
        <v>1</v>
      </c>
      <c r="G48" s="80"/>
      <c r="H48" s="13"/>
    </row>
    <row r="49" spans="1:8" s="6" customFormat="1" ht="13.5">
      <c r="A49" s="36"/>
      <c r="B49" s="40" t="s">
        <v>53</v>
      </c>
      <c r="C49" s="40"/>
      <c r="D49" s="40"/>
      <c r="E49" s="40"/>
      <c r="F49" s="40">
        <f>SUM(F43:F48)</f>
        <v>11</v>
      </c>
      <c r="G49" s="81"/>
      <c r="H49" s="13"/>
    </row>
    <row r="50" spans="1:8" s="1" customFormat="1" ht="36">
      <c r="A50" s="9" t="s">
        <v>1</v>
      </c>
      <c r="B50" s="10" t="s">
        <v>2</v>
      </c>
      <c r="C50" s="10" t="s">
        <v>3</v>
      </c>
      <c r="D50" s="10" t="s">
        <v>4</v>
      </c>
      <c r="E50" s="10" t="s">
        <v>5</v>
      </c>
      <c r="F50" s="10" t="s">
        <v>6</v>
      </c>
      <c r="G50" s="10" t="s">
        <v>7</v>
      </c>
      <c r="H50" s="10" t="s">
        <v>8</v>
      </c>
    </row>
    <row r="51" spans="1:8" s="5" customFormat="1" ht="90" customHeight="1">
      <c r="A51" s="41" t="s">
        <v>102</v>
      </c>
      <c r="B51" s="36">
        <v>41</v>
      </c>
      <c r="C51" s="27" t="s">
        <v>103</v>
      </c>
      <c r="D51" s="14" t="s">
        <v>104</v>
      </c>
      <c r="E51" s="13" t="s">
        <v>12</v>
      </c>
      <c r="F51" s="37">
        <v>3</v>
      </c>
      <c r="G51" s="20" t="s">
        <v>89</v>
      </c>
      <c r="H51" s="13" t="s">
        <v>105</v>
      </c>
    </row>
    <row r="52" spans="1:8" s="5" customFormat="1" ht="22.5" customHeight="1">
      <c r="A52" s="42"/>
      <c r="B52" s="30" t="s">
        <v>53</v>
      </c>
      <c r="C52" s="31"/>
      <c r="D52" s="31"/>
      <c r="E52" s="59"/>
      <c r="F52" s="82">
        <f>SUM(F51:F51)</f>
        <v>3</v>
      </c>
      <c r="G52" s="61"/>
      <c r="H52" s="83"/>
    </row>
    <row r="53" spans="1:8" s="1" customFormat="1" ht="36">
      <c r="A53" s="9" t="s">
        <v>1</v>
      </c>
      <c r="B53" s="10" t="s">
        <v>2</v>
      </c>
      <c r="C53" s="10" t="s">
        <v>3</v>
      </c>
      <c r="D53" s="10" t="s">
        <v>4</v>
      </c>
      <c r="E53" s="10" t="s">
        <v>5</v>
      </c>
      <c r="F53" s="10" t="s">
        <v>6</v>
      </c>
      <c r="G53" s="10" t="s">
        <v>7</v>
      </c>
      <c r="H53" s="10" t="s">
        <v>8</v>
      </c>
    </row>
    <row r="54" spans="1:8" s="5" customFormat="1" ht="84" customHeight="1">
      <c r="A54" s="41" t="s">
        <v>106</v>
      </c>
      <c r="B54" s="27">
        <v>42</v>
      </c>
      <c r="C54" s="27" t="s">
        <v>107</v>
      </c>
      <c r="D54" s="28" t="s">
        <v>108</v>
      </c>
      <c r="E54" s="13" t="s">
        <v>12</v>
      </c>
      <c r="F54" s="27">
        <v>1</v>
      </c>
      <c r="G54" s="20" t="s">
        <v>109</v>
      </c>
      <c r="H54" s="39" t="s">
        <v>110</v>
      </c>
    </row>
    <row r="55" spans="1:8" s="5" customFormat="1" ht="39" customHeight="1">
      <c r="A55" s="43"/>
      <c r="B55" s="27">
        <v>43</v>
      </c>
      <c r="C55" s="27" t="s">
        <v>111</v>
      </c>
      <c r="D55" s="28" t="s">
        <v>112</v>
      </c>
      <c r="E55" s="27" t="s">
        <v>97</v>
      </c>
      <c r="F55" s="27">
        <v>1</v>
      </c>
      <c r="G55" s="28" t="s">
        <v>113</v>
      </c>
      <c r="H55" s="56"/>
    </row>
    <row r="56" spans="1:8" s="5" customFormat="1" ht="39" customHeight="1">
      <c r="A56" s="43"/>
      <c r="B56" s="27">
        <v>44</v>
      </c>
      <c r="C56" s="27" t="s">
        <v>114</v>
      </c>
      <c r="D56" s="28" t="s">
        <v>50</v>
      </c>
      <c r="E56" s="27" t="s">
        <v>51</v>
      </c>
      <c r="F56" s="27">
        <v>1</v>
      </c>
      <c r="G56" s="20" t="s">
        <v>115</v>
      </c>
      <c r="H56" s="56"/>
    </row>
    <row r="57" spans="1:8" s="1" customFormat="1" ht="15.75">
      <c r="A57" s="42"/>
      <c r="B57" s="44" t="s">
        <v>53</v>
      </c>
      <c r="C57" s="45"/>
      <c r="D57" s="45"/>
      <c r="E57" s="84"/>
      <c r="F57" s="40">
        <f>SUM(F54:F56)</f>
        <v>3</v>
      </c>
      <c r="G57" s="85"/>
      <c r="H57" s="62"/>
    </row>
    <row r="58" spans="1:8" s="1" customFormat="1" ht="36">
      <c r="A58" s="9" t="s">
        <v>1</v>
      </c>
      <c r="B58" s="10" t="s">
        <v>2</v>
      </c>
      <c r="C58" s="10" t="s">
        <v>3</v>
      </c>
      <c r="D58" s="10" t="s">
        <v>4</v>
      </c>
      <c r="E58" s="10" t="s">
        <v>5</v>
      </c>
      <c r="F58" s="10" t="s">
        <v>6</v>
      </c>
      <c r="G58" s="10" t="s">
        <v>7</v>
      </c>
      <c r="H58" s="10" t="s">
        <v>8</v>
      </c>
    </row>
    <row r="59" spans="1:8" s="5" customFormat="1" ht="42" customHeight="1">
      <c r="A59" s="25" t="s">
        <v>116</v>
      </c>
      <c r="B59" s="12">
        <v>45</v>
      </c>
      <c r="C59" s="46" t="s">
        <v>117</v>
      </c>
      <c r="D59" s="14" t="s">
        <v>118</v>
      </c>
      <c r="E59" s="25" t="s">
        <v>12</v>
      </c>
      <c r="F59" s="86">
        <v>4</v>
      </c>
      <c r="G59" s="87" t="s">
        <v>119</v>
      </c>
      <c r="H59" s="66" t="s">
        <v>120</v>
      </c>
    </row>
    <row r="60" spans="1:8" s="5" customFormat="1" ht="33" customHeight="1">
      <c r="A60" s="21"/>
      <c r="B60" s="12">
        <v>46</v>
      </c>
      <c r="C60" s="13" t="s">
        <v>121</v>
      </c>
      <c r="D60" s="14" t="s">
        <v>122</v>
      </c>
      <c r="E60" s="21"/>
      <c r="F60" s="86">
        <v>1</v>
      </c>
      <c r="G60" s="88"/>
      <c r="H60" s="66"/>
    </row>
    <row r="61" spans="1:8" s="5" customFormat="1" ht="31.5" customHeight="1">
      <c r="A61" s="21"/>
      <c r="B61" s="12">
        <v>47</v>
      </c>
      <c r="C61" s="13" t="s">
        <v>123</v>
      </c>
      <c r="D61" s="14" t="s">
        <v>124</v>
      </c>
      <c r="E61" s="21"/>
      <c r="F61" s="86">
        <v>1</v>
      </c>
      <c r="G61" s="88"/>
      <c r="H61" s="66"/>
    </row>
    <row r="62" spans="1:8" s="5" customFormat="1" ht="39" customHeight="1">
      <c r="A62" s="21"/>
      <c r="B62" s="12">
        <v>48</v>
      </c>
      <c r="C62" s="47" t="s">
        <v>125</v>
      </c>
      <c r="D62" s="14" t="s">
        <v>126</v>
      </c>
      <c r="E62" s="29"/>
      <c r="F62" s="86">
        <v>1</v>
      </c>
      <c r="G62" s="89"/>
      <c r="H62" s="66"/>
    </row>
    <row r="63" spans="1:8" s="5" customFormat="1" ht="39" customHeight="1">
      <c r="A63" s="21"/>
      <c r="B63" s="12">
        <v>49</v>
      </c>
      <c r="C63" s="47" t="s">
        <v>127</v>
      </c>
      <c r="D63" s="28" t="s">
        <v>65</v>
      </c>
      <c r="E63" s="19" t="s">
        <v>51</v>
      </c>
      <c r="F63" s="86">
        <v>1</v>
      </c>
      <c r="G63" s="28" t="s">
        <v>128</v>
      </c>
      <c r="H63" s="66"/>
    </row>
    <row r="64" spans="1:8" s="5" customFormat="1" ht="13.5">
      <c r="A64" s="29"/>
      <c r="B64" s="30" t="s">
        <v>53</v>
      </c>
      <c r="C64" s="31"/>
      <c r="D64" s="31"/>
      <c r="E64" s="59"/>
      <c r="F64" s="82">
        <f>SUM(F59:F63)</f>
        <v>8</v>
      </c>
      <c r="G64" s="61"/>
      <c r="H64" s="72"/>
    </row>
    <row r="65" spans="1:8" s="5" customFormat="1" ht="13.5">
      <c r="A65" s="90" t="s">
        <v>129</v>
      </c>
      <c r="B65" s="91"/>
      <c r="C65" s="91"/>
      <c r="D65" s="91"/>
      <c r="E65" s="92"/>
      <c r="F65" s="93">
        <f>F22+F31+F41+F49+F52+F57+F64</f>
        <v>73</v>
      </c>
      <c r="G65" s="94"/>
      <c r="H65" s="95"/>
    </row>
  </sheetData>
  <sheetProtection/>
  <mergeCells count="40">
    <mergeCell ref="A1:H1"/>
    <mergeCell ref="B22:E22"/>
    <mergeCell ref="B31:E31"/>
    <mergeCell ref="B41:E41"/>
    <mergeCell ref="B49:D49"/>
    <mergeCell ref="B52:E52"/>
    <mergeCell ref="B57:E57"/>
    <mergeCell ref="B64:E64"/>
    <mergeCell ref="A65:E65"/>
    <mergeCell ref="F65:H65"/>
    <mergeCell ref="A3:A22"/>
    <mergeCell ref="A24:A31"/>
    <mergeCell ref="A33:A41"/>
    <mergeCell ref="A43:A49"/>
    <mergeCell ref="A51:A52"/>
    <mergeCell ref="A54:A57"/>
    <mergeCell ref="A59:A64"/>
    <mergeCell ref="D5:D8"/>
    <mergeCell ref="E3:E19"/>
    <mergeCell ref="E24:E27"/>
    <mergeCell ref="E28:E30"/>
    <mergeCell ref="E33:E37"/>
    <mergeCell ref="E38:E40"/>
    <mergeCell ref="E43:E45"/>
    <mergeCell ref="E47:E48"/>
    <mergeCell ref="E59:E62"/>
    <mergeCell ref="G3:G18"/>
    <mergeCell ref="G24:G27"/>
    <mergeCell ref="G28:G30"/>
    <mergeCell ref="G33:G36"/>
    <mergeCell ref="G38:G40"/>
    <mergeCell ref="G43:G45"/>
    <mergeCell ref="G47:G48"/>
    <mergeCell ref="G59:G62"/>
    <mergeCell ref="H3:H22"/>
    <mergeCell ref="H24:H31"/>
    <mergeCell ref="H33:H41"/>
    <mergeCell ref="H43:H49"/>
    <mergeCell ref="H54:H57"/>
    <mergeCell ref="H59:H64"/>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2018-06-24T19:28:41Z</dcterms:created>
  <dcterms:modified xsi:type="dcterms:W3CDTF">2023-10-18T08:20:58Z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